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C12" i="1"/>
  <c r="D12" i="1"/>
  <c r="E12" i="1"/>
  <c r="F12" i="1"/>
  <c r="G12" i="1"/>
  <c r="H12" i="1"/>
  <c r="I12" i="1"/>
  <c r="J12" i="1"/>
  <c r="C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<sst xmlns="http://schemas.openxmlformats.org/spreadsheetml/2006/main" count="56" uniqueCount="50">
  <si>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</si>
  <si>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</si>
  <si>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</si>
  <si>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</si>
  <si>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</si>
  <si>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</si>
  <si>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</si>
  <si>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</si>
  <si>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</si>
  <si>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</si>
  <si>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</si>
  <si>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</si>
  <si>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</si>
  <si>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</si>
  <si>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</si>
  <si>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</si>
  <si>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</si>
  <si>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</si>
  <si>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</si>
  <si>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</si>
  <si>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</si>
  <si>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</si>
  <si>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</si>
  <si>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</si>
  <si>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</si>
  <si>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</si>
  <si>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</si>
  <si>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</si>
  <si>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доп.гарнир</t>
  </si>
  <si>
    <t>МБОУ г.Астрахани "Гимназия №1"</t>
  </si>
  <si>
    <t>Омлет натуральный</t>
  </si>
  <si>
    <t>140</t>
  </si>
  <si>
    <t>Хлеб пшеничный</t>
  </si>
  <si>
    <t>40</t>
  </si>
  <si>
    <t>200</t>
  </si>
  <si>
    <t>Плоды или ягоды свежие</t>
  </si>
  <si>
    <t>100</t>
  </si>
  <si>
    <t>210</t>
  </si>
  <si>
    <t>Н</t>
  </si>
  <si>
    <t>338</t>
  </si>
  <si>
    <t>Макаронные изделия отварные с маслом</t>
  </si>
  <si>
    <t>150</t>
  </si>
  <si>
    <t>Котлета мясная (с соусом)</t>
  </si>
  <si>
    <t>60/30</t>
  </si>
  <si>
    <t>96</t>
  </si>
  <si>
    <t>203</t>
  </si>
  <si>
    <t>268</t>
  </si>
  <si>
    <t>Хлеб ржано-пшеничный</t>
  </si>
  <si>
    <t>Чай с сахаром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</si>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</sst>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4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C7" t="str">
            <v>14</v>
          </cell>
          <cell r="D7" t="str">
            <v>Масло (порциями)</v>
          </cell>
          <cell r="E7" t="str">
            <v>10</v>
          </cell>
          <cell r="F7">
            <v>7.8</v>
          </cell>
          <cell r="G7">
            <v>66</v>
          </cell>
          <cell r="H7">
            <v>0.08</v>
          </cell>
          <cell r="I7">
            <v>7.25</v>
          </cell>
          <cell r="J7">
            <v>0.13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 t="str">
            <v>49</v>
          </cell>
          <cell r="D5" t="str">
            <v>Салат витаминный (2 вариант)</v>
          </cell>
          <cell r="E5" t="str">
            <v>60</v>
          </cell>
          <cell r="F5">
            <v>11</v>
          </cell>
          <cell r="G5">
            <v>57.42</v>
          </cell>
          <cell r="H5">
            <v>0.94</v>
          </cell>
          <cell r="I5">
            <v>3.61</v>
          </cell>
          <cell r="J5">
            <v>5.27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C19" t="str">
            <v>348</v>
          </cell>
          <cell r="D19" t="str">
            <v>Компот из плодов или ягод сушеных</v>
          </cell>
          <cell r="E19" t="str">
            <v>200</v>
          </cell>
          <cell r="F19">
            <v>7</v>
          </cell>
          <cell r="G19">
            <v>118</v>
          </cell>
          <cell r="H19">
            <v>0.32</v>
          </cell>
          <cell r="I19">
            <v>0.02</v>
          </cell>
          <cell r="J19">
            <v>28.84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30</v>
      </c>
      <c r="E4" s="15" t="s">
        <v>31</v>
      </c>
      <c r="F4" s="25">
        <v>30</v>
      </c>
      <c r="G4" s="15">
        <v>270.33999999999997</v>
      </c>
      <c r="H4" s="15">
        <v>13.01</v>
      </c>
      <c r="I4" s="15">
        <v>23.17</v>
      </c>
      <c r="J4" s="16">
        <v>2.46</v>
      </c>
    </row>
    <row r="5" spans="1:10" x14ac:dyDescent="0.25">
      <c r="A5" s="7"/>
      <c r="B5" s="1" t="s">
        <v>12</v>
      </c>
      <c r="C5" s="2">
        <v>376</v>
      </c>
      <c r="D5" s="34" t="s">
        <v>48</v>
      </c>
      <c r="E5" s="17">
        <v>200</v>
      </c>
      <c r="F5" s="26">
        <v>6.5</v>
      </c>
      <c r="G5" s="17">
        <v>55.82</v>
      </c>
      <c r="H5" s="17">
        <v>0.06</v>
      </c>
      <c r="I5" s="17">
        <v>0.02</v>
      </c>
      <c r="J5" s="18">
        <v>13.96</v>
      </c>
    </row>
    <row r="6" spans="1:10" x14ac:dyDescent="0.25">
      <c r="A6" s="7"/>
      <c r="B6" s="1" t="s">
        <v>23</v>
      </c>
      <c r="C6" s="2" t="s">
        <v>38</v>
      </c>
      <c r="D6" s="34" t="s">
        <v>32</v>
      </c>
      <c r="E6" s="17" t="s">
        <v>33</v>
      </c>
      <c r="F6" s="26">
        <v>2.5</v>
      </c>
      <c r="G6" s="17">
        <v>93.52</v>
      </c>
      <c r="H6" s="17">
        <v>3.16</v>
      </c>
      <c r="I6" s="17">
        <v>0.4</v>
      </c>
      <c r="J6" s="18">
        <v>0.84</v>
      </c>
    </row>
    <row r="7" spans="1:10" x14ac:dyDescent="0.25">
      <c r="A7" s="7"/>
      <c r="B7" s="2" t="s">
        <v>18</v>
      </c>
      <c r="C7" s="2" t="str">
        <f>'[1]1'!C7</f>
        <v>14</v>
      </c>
      <c r="D7" s="34" t="str">
        <f>'[1]1'!D7</f>
        <v>Масло (порциями)</v>
      </c>
      <c r="E7" s="17" t="str">
        <f>'[1]1'!E7</f>
        <v>10</v>
      </c>
      <c r="F7" s="26">
        <f>'[1]1'!F7</f>
        <v>7.8</v>
      </c>
      <c r="G7" s="17">
        <f>'[1]1'!G7</f>
        <v>66</v>
      </c>
      <c r="H7" s="17">
        <f>'[1]1'!H7</f>
        <v>0.08</v>
      </c>
      <c r="I7" s="17">
        <f>'[1]1'!I7</f>
        <v>7.25</v>
      </c>
      <c r="J7" s="18">
        <f>'[1]1'!J7</f>
        <v>0.13</v>
      </c>
    </row>
    <row r="8" spans="1:10" ht="15.75" thickBot="1" x14ac:dyDescent="0.3">
      <c r="A8" s="8"/>
      <c r="B8" s="9" t="s">
        <v>28</v>
      </c>
      <c r="C8" s="9" t="s">
        <v>39</v>
      </c>
      <c r="D8" s="35" t="s">
        <v>35</v>
      </c>
      <c r="E8" s="19" t="s">
        <v>36</v>
      </c>
      <c r="F8" s="27">
        <v>15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tr">
        <f>'[2]1'!C5</f>
        <v>49</v>
      </c>
      <c r="D12" s="36" t="str">
        <f>'[2]1'!D5</f>
        <v>Салат витаминный (2 вариант)</v>
      </c>
      <c r="E12" s="21" t="str">
        <f>'[2]1'!E5</f>
        <v>60</v>
      </c>
      <c r="F12" s="28">
        <f>'[2]1'!F5</f>
        <v>11</v>
      </c>
      <c r="G12" s="21">
        <f>'[2]1'!G5</f>
        <v>57.42</v>
      </c>
      <c r="H12" s="21">
        <f>'[2]1'!H5</f>
        <v>0.94</v>
      </c>
      <c r="I12" s="21">
        <f>'[2]1'!I5</f>
        <v>3.61</v>
      </c>
      <c r="J12" s="22">
        <f>'[2]1'!J5</f>
        <v>5.27</v>
      </c>
    </row>
    <row r="13" spans="1:10" x14ac:dyDescent="0.25">
      <c r="A13" s="7"/>
      <c r="B13" s="1" t="s">
        <v>16</v>
      </c>
      <c r="C13" s="2" t="s">
        <v>44</v>
      </c>
      <c r="D13" s="34" t="s">
        <v>49</v>
      </c>
      <c r="E13" s="17" t="s">
        <v>34</v>
      </c>
      <c r="F13" s="26">
        <v>10</v>
      </c>
      <c r="G13" s="17">
        <v>85.8</v>
      </c>
      <c r="H13" s="17">
        <v>1.62</v>
      </c>
      <c r="I13" s="17">
        <v>4.08</v>
      </c>
      <c r="J13" s="18">
        <v>9.58</v>
      </c>
    </row>
    <row r="14" spans="1:10" x14ac:dyDescent="0.25">
      <c r="A14" s="7"/>
      <c r="B14" s="1" t="s">
        <v>17</v>
      </c>
      <c r="C14" s="2" t="s">
        <v>45</v>
      </c>
      <c r="D14" s="34" t="s">
        <v>40</v>
      </c>
      <c r="E14" s="17" t="s">
        <v>41</v>
      </c>
      <c r="F14" s="26">
        <v>9</v>
      </c>
      <c r="G14" s="17">
        <v>195.72</v>
      </c>
      <c r="H14" s="17">
        <v>5.46</v>
      </c>
      <c r="I14" s="17">
        <v>5.79</v>
      </c>
      <c r="J14" s="18">
        <v>30.45</v>
      </c>
    </row>
    <row r="15" spans="1:10" x14ac:dyDescent="0.25">
      <c r="A15" s="7"/>
      <c r="B15" s="1" t="s">
        <v>18</v>
      </c>
      <c r="C15" s="2" t="s">
        <v>46</v>
      </c>
      <c r="D15" s="34" t="s">
        <v>42</v>
      </c>
      <c r="E15" s="17" t="s">
        <v>43</v>
      </c>
      <c r="F15" s="26">
        <v>35</v>
      </c>
      <c r="G15" s="17">
        <v>147.38</v>
      </c>
      <c r="H15" s="17">
        <v>9.31</v>
      </c>
      <c r="I15" s="17">
        <v>11.27</v>
      </c>
      <c r="J15" s="18">
        <v>9.89</v>
      </c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9" t="s">
        <v>38</v>
      </c>
      <c r="D17" s="37" t="s">
        <v>32</v>
      </c>
      <c r="E17" s="30" t="s">
        <v>33</v>
      </c>
      <c r="F17" s="31">
        <v>2.5</v>
      </c>
      <c r="G17" s="30">
        <v>93.52</v>
      </c>
      <c r="H17" s="30">
        <v>3.16</v>
      </c>
      <c r="I17" s="30">
        <v>0.4</v>
      </c>
      <c r="J17" s="32">
        <v>0.84</v>
      </c>
    </row>
    <row r="18" spans="1:10" x14ac:dyDescent="0.25">
      <c r="A18" s="7"/>
      <c r="B18" s="1" t="s">
        <v>21</v>
      </c>
      <c r="C18" s="29" t="s">
        <v>38</v>
      </c>
      <c r="D18" s="37" t="s">
        <v>47</v>
      </c>
      <c r="E18" s="30" t="s">
        <v>33</v>
      </c>
      <c r="F18" s="31">
        <v>1.4</v>
      </c>
      <c r="G18" s="30">
        <v>91.96</v>
      </c>
      <c r="H18" s="30">
        <v>2.2400000000000002</v>
      </c>
      <c r="I18" s="30">
        <v>0.44</v>
      </c>
      <c r="J18" s="32">
        <v>0.96</v>
      </c>
    </row>
    <row r="19" spans="1:10" x14ac:dyDescent="0.25">
      <c r="A19" s="7"/>
      <c r="B19" s="29" t="s">
        <v>27</v>
      </c>
      <c r="C19" s="29" t="str">
        <f>'[3]1'!C19</f>
        <v>348</v>
      </c>
      <c r="D19" s="37" t="str">
        <f>'[3]1'!D19</f>
        <v>Компот из плодов или ягод сушеных</v>
      </c>
      <c r="E19" s="30" t="str">
        <f>'[3]1'!E19</f>
        <v>200</v>
      </c>
      <c r="F19" s="31">
        <f>'[3]1'!F19</f>
        <v>7</v>
      </c>
      <c r="G19" s="30">
        <f>'[3]1'!G19</f>
        <v>118</v>
      </c>
      <c r="H19" s="30">
        <f>'[3]1'!H19</f>
        <v>0.32</v>
      </c>
      <c r="I19" s="30">
        <f>'[3]1'!I19</f>
        <v>0.02</v>
      </c>
      <c r="J19" s="32">
        <f>'[3]1'!J19</f>
        <v>28.84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2021-11-30T03:05:09Z</dcterms:modified>
</cp:coreProperties>
</file>