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C5" i="1" l="1"/>
  <c r="D5" i="1"/>
  <c r="E5" i="1"/>
  <c r="F5" i="1"/>
  <c r="G5" i="1"/>
  <c r="H5" i="1"/>
  <c r="I5" i="1"/>
  <c r="J5" i="1"/>
  <c r="C7" i="1" l="1"/>
  <c r="D7" i="1"/>
  <c r="E7" i="1"/>
  <c r="F7" i="1"/>
  <c r="G7" i="1"/>
  <c r="H7" i="1"/>
  <c r="I7" i="1"/>
  <c r="J7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<sst xmlns="http://schemas.openxmlformats.org/spreadsheetml/2006/main" count="50" uniqueCount="44">
  <si>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</si>
  <si>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</si>
  <si>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</si>
  <si>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</si>
  <si>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</si>
  <si>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</si>
  <si>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</si>
  <si>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</si>
  <si>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</si>
  <si>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</si>
  <si>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</si>
  <si>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</si>
  <si>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</si>
  <si>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</si>
  <si>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</si>
  <si>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</si>
  <si>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</si>
  <si>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</si>
  <si>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</si>
  <si>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</si>
  <si>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</si>
  <si>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</si>
  <si>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</si>
  <si>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</si>
  <si>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</si>
  <si>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</si>
  <si>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</si>
  <si>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</si>
  <si>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г.Астрахани "Гимназия №1"</t>
  </si>
  <si>
    <t>Хлеб пшеничный</t>
  </si>
  <si>
    <t>40</t>
  </si>
  <si>
    <t>200</t>
  </si>
  <si>
    <t>Н</t>
  </si>
  <si>
    <t>Хлеб ржано-пшеничный</t>
  </si>
  <si>
    <t>150</t>
  </si>
  <si>
    <t>60/30</t>
  </si>
  <si>
    <t>Макаронные изделия отварные с маслом</t>
  </si>
  <si>
    <t>Плоды или ягоды свежие</t>
  </si>
  <si>
    <t>96</t>
  </si>
  <si>
    <t>Рассольник ленинградский</t>
  </si>
  <si>
    <t>261/262</t>
  </si>
  <si>
    <t>Печень тушенная (в соусе)</t>
  </si>
  <si>
    <t>203</t>
  </si>
  <si>
    <t>Компот из свежих/замороженных плодов или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</si>
</sst>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1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223</v>
          </cell>
          <cell r="D4" t="str">
            <v>Запеканка из творога</v>
          </cell>
          <cell r="E4" t="str">
            <v>150</v>
          </cell>
          <cell r="F4">
            <v>37.97</v>
          </cell>
          <cell r="G4">
            <v>380.62</v>
          </cell>
          <cell r="H4">
            <v>16.71</v>
          </cell>
          <cell r="I4">
            <v>11.39</v>
          </cell>
          <cell r="J4">
            <v>52.67</v>
          </cell>
        </row>
        <row r="7">
          <cell r="C7" t="str">
            <v>327/334</v>
          </cell>
          <cell r="D7" t="str">
            <v>Соус молочный или ягодный</v>
          </cell>
          <cell r="E7" t="str">
            <v>30</v>
          </cell>
          <cell r="F7">
            <v>2.8</v>
          </cell>
          <cell r="G7">
            <v>30.45</v>
          </cell>
          <cell r="H7">
            <v>0.57999999999999996</v>
          </cell>
          <cell r="I7">
            <v>1.37</v>
          </cell>
          <cell r="J7">
            <v>3.98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  <cell r="D5" t="str">
            <v>Чай с лимоном</v>
          </cell>
          <cell r="E5">
            <v>200</v>
          </cell>
          <cell r="F5">
            <v>6.5</v>
          </cell>
          <cell r="G5">
            <v>55.86</v>
          </cell>
          <cell r="H5">
            <v>0.12</v>
          </cell>
          <cell r="I5">
            <v>0.02</v>
          </cell>
          <cell r="J5">
            <v>13.7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 t="str">
            <v>45</v>
          </cell>
          <cell r="D12" t="str">
            <v>Салат из белокочанной капусты</v>
          </cell>
          <cell r="E12" t="str">
            <v>60</v>
          </cell>
          <cell r="F12">
            <v>6</v>
          </cell>
          <cell r="G12">
            <v>35.76</v>
          </cell>
          <cell r="H12">
            <v>0.79</v>
          </cell>
          <cell r="I12">
            <v>1.95</v>
          </cell>
          <cell r="J12">
            <v>3.76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'[1]1'!C4</f>
        <v>223</v>
      </c>
      <c r="D4" s="33" t="str">
        <f>'[1]1'!D4</f>
        <v>Запеканка из творога</v>
      </c>
      <c r="E4" s="15" t="str">
        <f>'[1]1'!E4</f>
        <v>150</v>
      </c>
      <c r="F4" s="25">
        <f>'[1]1'!F4</f>
        <v>37.97</v>
      </c>
      <c r="G4" s="15">
        <f>'[1]1'!G4</f>
        <v>380.62</v>
      </c>
      <c r="H4" s="15">
        <f>'[1]1'!H4</f>
        <v>16.71</v>
      </c>
      <c r="I4" s="15">
        <f>'[1]1'!I4</f>
        <v>11.39</v>
      </c>
      <c r="J4" s="16">
        <f>'[1]1'!J4</f>
        <v>52.67</v>
      </c>
    </row>
    <row r="5" spans="1:10" x14ac:dyDescent="0.25">
      <c r="A5" s="7"/>
      <c r="B5" s="1" t="s">
        <v>12</v>
      </c>
      <c r="C5" s="2">
        <f>'[2]1'!C5</f>
        <v>377</v>
      </c>
      <c r="D5" s="34" t="str">
        <f>'[2]1'!D5</f>
        <v>Чай с лимоном</v>
      </c>
      <c r="E5" s="17">
        <f>'[2]1'!E5</f>
        <v>200</v>
      </c>
      <c r="F5" s="26">
        <f>'[2]1'!F5</f>
        <v>6.5</v>
      </c>
      <c r="G5" s="17">
        <f>'[2]1'!G5</f>
        <v>55.86</v>
      </c>
      <c r="H5" s="17">
        <f>'[2]1'!H5</f>
        <v>0.12</v>
      </c>
      <c r="I5" s="17">
        <f>'[2]1'!I5</f>
        <v>0.02</v>
      </c>
      <c r="J5" s="18">
        <f>'[2]1'!J5</f>
        <v>13.7</v>
      </c>
    </row>
    <row r="6" spans="1:10" x14ac:dyDescent="0.25">
      <c r="A6" s="7"/>
      <c r="B6" s="1" t="s">
        <v>23</v>
      </c>
      <c r="C6" s="2" t="s">
        <v>32</v>
      </c>
      <c r="D6" s="34" t="s">
        <v>29</v>
      </c>
      <c r="E6" s="17" t="s">
        <v>30</v>
      </c>
      <c r="F6" s="26">
        <v>2.5</v>
      </c>
      <c r="G6" s="17">
        <v>93.52</v>
      </c>
      <c r="H6" s="17">
        <v>3.16</v>
      </c>
      <c r="I6" s="17">
        <v>0.4</v>
      </c>
      <c r="J6" s="18">
        <v>0.84</v>
      </c>
    </row>
    <row r="7" spans="1:10" ht="30" x14ac:dyDescent="0.25">
      <c r="A7" s="7"/>
      <c r="B7" s="2"/>
      <c r="C7" s="29" t="str">
        <f>'[1]1'!C7</f>
        <v>327/334</v>
      </c>
      <c r="D7" s="37" t="str">
        <f>'[1]1'!D7</f>
        <v>Соус молочный или ягодный</v>
      </c>
      <c r="E7" s="30" t="str">
        <f>'[1]1'!E7</f>
        <v>30</v>
      </c>
      <c r="F7" s="31">
        <f>'[1]1'!F7</f>
        <v>2.8</v>
      </c>
      <c r="G7" s="30">
        <f>'[1]1'!G7</f>
        <v>30.45</v>
      </c>
      <c r="H7" s="30">
        <f>'[1]1'!H7</f>
        <v>0.57999999999999996</v>
      </c>
      <c r="I7" s="30">
        <f>'[1]1'!I7</f>
        <v>1.37</v>
      </c>
      <c r="J7" s="32">
        <f>'[1]1'!J7</f>
        <v>3.98</v>
      </c>
    </row>
    <row r="8" spans="1:10" ht="15.75" thickBot="1" x14ac:dyDescent="0.3">
      <c r="A8" s="8"/>
      <c r="B8" s="9"/>
      <c r="C8" s="9">
        <v>338</v>
      </c>
      <c r="D8" s="35" t="s">
        <v>37</v>
      </c>
      <c r="E8" s="19">
        <v>100</v>
      </c>
      <c r="F8" s="27"/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'[3]1'!C12</f>
        <v>45</v>
      </c>
      <c r="D12" s="36" t="str">
        <f>'[3]1'!D12</f>
        <v>Салат из белокочанной капусты</v>
      </c>
      <c r="E12" s="21" t="str">
        <f>'[3]1'!E12</f>
        <v>60</v>
      </c>
      <c r="F12" s="28">
        <f>'[3]1'!F12</f>
        <v>6</v>
      </c>
      <c r="G12" s="21">
        <f>'[3]1'!G12</f>
        <v>35.76</v>
      </c>
      <c r="H12" s="21">
        <f>'[3]1'!H12</f>
        <v>0.79</v>
      </c>
      <c r="I12" s="21">
        <f>'[3]1'!I12</f>
        <v>1.95</v>
      </c>
      <c r="J12" s="22">
        <f>'[3]1'!J12</f>
        <v>3.76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 t="s">
        <v>31</v>
      </c>
      <c r="F13" s="26">
        <v>7.28</v>
      </c>
      <c r="G13" s="17">
        <v>85.8</v>
      </c>
      <c r="H13" s="17">
        <v>1.62</v>
      </c>
      <c r="I13" s="17">
        <v>4.08</v>
      </c>
      <c r="J13" s="18">
        <v>9.58</v>
      </c>
    </row>
    <row r="14" spans="1:10" x14ac:dyDescent="0.25">
      <c r="A14" s="7"/>
      <c r="B14" s="1" t="s">
        <v>17</v>
      </c>
      <c r="C14" s="2" t="s">
        <v>42</v>
      </c>
      <c r="D14" s="34" t="s">
        <v>36</v>
      </c>
      <c r="E14" s="17" t="s">
        <v>34</v>
      </c>
      <c r="F14" s="26">
        <v>10</v>
      </c>
      <c r="G14" s="17">
        <v>195.72</v>
      </c>
      <c r="H14" s="17">
        <v>5.46</v>
      </c>
      <c r="I14" s="17">
        <v>5.79</v>
      </c>
      <c r="J14" s="18">
        <v>30.45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 t="s">
        <v>35</v>
      </c>
      <c r="F15" s="26">
        <v>23</v>
      </c>
      <c r="G15" s="17">
        <v>143.1</v>
      </c>
      <c r="H15" s="17">
        <v>11.39</v>
      </c>
      <c r="I15" s="17">
        <v>7.88</v>
      </c>
      <c r="J15" s="18">
        <v>3.43</v>
      </c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9" t="s">
        <v>32</v>
      </c>
      <c r="D17" s="37" t="s">
        <v>29</v>
      </c>
      <c r="E17" s="30" t="s">
        <v>30</v>
      </c>
      <c r="F17" s="31">
        <v>2.5</v>
      </c>
      <c r="G17" s="30">
        <v>93.52</v>
      </c>
      <c r="H17" s="30">
        <v>3.16</v>
      </c>
      <c r="I17" s="30">
        <v>0.4</v>
      </c>
      <c r="J17" s="32">
        <v>0.84</v>
      </c>
    </row>
    <row r="18" spans="1:10" x14ac:dyDescent="0.25">
      <c r="A18" s="7"/>
      <c r="B18" s="1" t="s">
        <v>21</v>
      </c>
      <c r="C18" s="29" t="s">
        <v>32</v>
      </c>
      <c r="D18" s="37" t="s">
        <v>33</v>
      </c>
      <c r="E18" s="30" t="s">
        <v>30</v>
      </c>
      <c r="F18" s="31">
        <v>1.4</v>
      </c>
      <c r="G18" s="30">
        <v>91.96</v>
      </c>
      <c r="H18" s="30">
        <v>2.2400000000000002</v>
      </c>
      <c r="I18" s="30">
        <v>0.44</v>
      </c>
      <c r="J18" s="32">
        <v>0.96</v>
      </c>
    </row>
    <row r="19" spans="1:10" ht="30" x14ac:dyDescent="0.25">
      <c r="A19" s="7"/>
      <c r="B19" s="29" t="s">
        <v>27</v>
      </c>
      <c r="C19" s="29">
        <v>342</v>
      </c>
      <c r="D19" s="37" t="s">
        <v>43</v>
      </c>
      <c r="E19" s="30" t="s">
        <v>31</v>
      </c>
      <c r="F19" s="31">
        <v>5</v>
      </c>
      <c r="G19" s="30">
        <v>116.6</v>
      </c>
      <c r="H19" s="30">
        <v>0.44</v>
      </c>
      <c r="I19" s="30">
        <v>0.16</v>
      </c>
      <c r="J19" s="32">
        <v>28.2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2021-11-22T20:15:46Z</dcterms:modified>
</cp:coreProperties>
</file>